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I328" i="1" s="1"/>
  <c r="I327" i="1" s="1"/>
  <c r="L328" i="1"/>
  <c r="K328" i="1"/>
  <c r="J328" i="1"/>
  <c r="L327" i="1"/>
  <c r="L294" i="1" s="1"/>
  <c r="K327" i="1"/>
  <c r="J327" i="1"/>
  <c r="L324" i="1"/>
  <c r="K324" i="1"/>
  <c r="J324" i="1"/>
  <c r="I324" i="1"/>
  <c r="I323" i="1" s="1"/>
  <c r="L323" i="1"/>
  <c r="K323" i="1"/>
  <c r="J323" i="1"/>
  <c r="L321" i="1"/>
  <c r="K321" i="1"/>
  <c r="J321" i="1"/>
  <c r="I321" i="1"/>
  <c r="I320" i="1" s="1"/>
  <c r="L320" i="1"/>
  <c r="K320" i="1"/>
  <c r="J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I313" i="1" s="1"/>
  <c r="I295" i="1" s="1"/>
  <c r="I294" i="1" s="1"/>
  <c r="L313" i="1"/>
  <c r="K313" i="1"/>
  <c r="J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K294" i="1"/>
  <c r="J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L258" i="1" s="1"/>
  <c r="K259" i="1"/>
  <c r="J259" i="1"/>
  <c r="I259" i="1"/>
  <c r="K258" i="1"/>
  <c r="J258" i="1"/>
  <c r="I258" i="1"/>
  <c r="L256" i="1"/>
  <c r="L255" i="1" s="1"/>
  <c r="K256" i="1"/>
  <c r="J256" i="1"/>
  <c r="I256" i="1"/>
  <c r="K255" i="1"/>
  <c r="J255" i="1"/>
  <c r="I255" i="1"/>
  <c r="L253" i="1"/>
  <c r="L252" i="1" s="1"/>
  <c r="K253" i="1"/>
  <c r="J253" i="1"/>
  <c r="I253" i="1"/>
  <c r="K252" i="1"/>
  <c r="J252" i="1"/>
  <c r="I252" i="1"/>
  <c r="L249" i="1"/>
  <c r="L248" i="1" s="1"/>
  <c r="K249" i="1"/>
  <c r="J249" i="1"/>
  <c r="I249" i="1"/>
  <c r="K248" i="1"/>
  <c r="J248" i="1"/>
  <c r="I248" i="1"/>
  <c r="L245" i="1"/>
  <c r="L244" i="1" s="1"/>
  <c r="K245" i="1"/>
  <c r="J245" i="1"/>
  <c r="I245" i="1"/>
  <c r="K244" i="1"/>
  <c r="J244" i="1"/>
  <c r="I244" i="1"/>
  <c r="L241" i="1"/>
  <c r="L240" i="1" s="1"/>
  <c r="K241" i="1"/>
  <c r="J241" i="1"/>
  <c r="I241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K230" i="1"/>
  <c r="K229" i="1" s="1"/>
  <c r="J230" i="1"/>
  <c r="I230" i="1"/>
  <c r="J229" i="1"/>
  <c r="I229" i="1"/>
  <c r="L225" i="1"/>
  <c r="K225" i="1"/>
  <c r="J225" i="1"/>
  <c r="I225" i="1"/>
  <c r="L224" i="1"/>
  <c r="L223" i="1" s="1"/>
  <c r="K224" i="1"/>
  <c r="J224" i="1"/>
  <c r="I224" i="1"/>
  <c r="K223" i="1"/>
  <c r="J223" i="1"/>
  <c r="I223" i="1"/>
  <c r="L221" i="1"/>
  <c r="L220" i="1" s="1"/>
  <c r="L219" i="1" s="1"/>
  <c r="K221" i="1"/>
  <c r="J221" i="1"/>
  <c r="I221" i="1"/>
  <c r="K220" i="1"/>
  <c r="J220" i="1"/>
  <c r="I220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K192" i="1"/>
  <c r="J192" i="1"/>
  <c r="I192" i="1"/>
  <c r="L188" i="1"/>
  <c r="L187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K177" i="1" s="1"/>
  <c r="J178" i="1"/>
  <c r="I178" i="1"/>
  <c r="J177" i="1"/>
  <c r="J176" i="1" s="1"/>
  <c r="I177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L165" i="1" s="1"/>
  <c r="K166" i="1"/>
  <c r="J166" i="1"/>
  <c r="J165" i="1" s="1"/>
  <c r="J160" i="1" s="1"/>
  <c r="I166" i="1"/>
  <c r="K165" i="1"/>
  <c r="I165" i="1"/>
  <c r="L163" i="1"/>
  <c r="K163" i="1"/>
  <c r="J163" i="1"/>
  <c r="I163" i="1"/>
  <c r="L162" i="1"/>
  <c r="L161" i="1" s="1"/>
  <c r="K162" i="1"/>
  <c r="J162" i="1"/>
  <c r="I162" i="1"/>
  <c r="K161" i="1"/>
  <c r="J161" i="1"/>
  <c r="I161" i="1"/>
  <c r="K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J131" i="1" s="1"/>
  <c r="I145" i="1"/>
  <c r="L143" i="1"/>
  <c r="K143" i="1"/>
  <c r="J143" i="1"/>
  <c r="I143" i="1"/>
  <c r="L142" i="1"/>
  <c r="K142" i="1"/>
  <c r="J142" i="1"/>
  <c r="I142" i="1"/>
  <c r="L139" i="1"/>
  <c r="L138" i="1" s="1"/>
  <c r="L137" i="1" s="1"/>
  <c r="L131" i="1" s="1"/>
  <c r="K139" i="1"/>
  <c r="J139" i="1"/>
  <c r="I139" i="1"/>
  <c r="K138" i="1"/>
  <c r="J138" i="1"/>
  <c r="I138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K131" i="1"/>
  <c r="I131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L111" i="1" s="1"/>
  <c r="L110" i="1" s="1"/>
  <c r="K112" i="1"/>
  <c r="J112" i="1"/>
  <c r="I112" i="1"/>
  <c r="K111" i="1"/>
  <c r="J111" i="1"/>
  <c r="I111" i="1"/>
  <c r="K110" i="1"/>
  <c r="J110" i="1"/>
  <c r="I110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J102" i="1"/>
  <c r="I102" i="1"/>
  <c r="K101" i="1"/>
  <c r="J101" i="1"/>
  <c r="I101" i="1"/>
  <c r="K100" i="1"/>
  <c r="J100" i="1"/>
  <c r="I100" i="1"/>
  <c r="L97" i="1"/>
  <c r="K97" i="1"/>
  <c r="J97" i="1"/>
  <c r="I97" i="1"/>
  <c r="L96" i="1"/>
  <c r="L95" i="1" s="1"/>
  <c r="K96" i="1"/>
  <c r="J96" i="1"/>
  <c r="I96" i="1"/>
  <c r="K95" i="1"/>
  <c r="J95" i="1"/>
  <c r="I95" i="1"/>
  <c r="L92" i="1"/>
  <c r="L91" i="1" s="1"/>
  <c r="L90" i="1" s="1"/>
  <c r="K92" i="1"/>
  <c r="J92" i="1"/>
  <c r="I92" i="1"/>
  <c r="K91" i="1"/>
  <c r="J91" i="1"/>
  <c r="J90" i="1" s="1"/>
  <c r="J89" i="1" s="1"/>
  <c r="I91" i="1"/>
  <c r="K90" i="1"/>
  <c r="K89" i="1" s="1"/>
  <c r="I90" i="1"/>
  <c r="I89" i="1"/>
  <c r="L85" i="1"/>
  <c r="L84" i="1" s="1"/>
  <c r="L83" i="1" s="1"/>
  <c r="L82" i="1" s="1"/>
  <c r="K85" i="1"/>
  <c r="J85" i="1"/>
  <c r="I85" i="1"/>
  <c r="K84" i="1"/>
  <c r="J84" i="1"/>
  <c r="I84" i="1"/>
  <c r="K83" i="1"/>
  <c r="J83" i="1"/>
  <c r="I83" i="1"/>
  <c r="K82" i="1"/>
  <c r="J82" i="1"/>
  <c r="I82" i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K74" i="1"/>
  <c r="J74" i="1"/>
  <c r="I74" i="1"/>
  <c r="L73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K64" i="1"/>
  <c r="J64" i="1"/>
  <c r="I64" i="1"/>
  <c r="K63" i="1"/>
  <c r="J63" i="1"/>
  <c r="I63" i="1"/>
  <c r="K62" i="1"/>
  <c r="K61" i="1" s="1"/>
  <c r="J62" i="1"/>
  <c r="I62" i="1"/>
  <c r="I61" i="1" s="1"/>
  <c r="J61" i="1"/>
  <c r="L45" i="1"/>
  <c r="L44" i="1" s="1"/>
  <c r="L43" i="1" s="1"/>
  <c r="L42" i="1" s="1"/>
  <c r="K45" i="1"/>
  <c r="J45" i="1"/>
  <c r="I45" i="1"/>
  <c r="K44" i="1"/>
  <c r="J44" i="1"/>
  <c r="I44" i="1"/>
  <c r="K43" i="1"/>
  <c r="J43" i="1"/>
  <c r="I43" i="1"/>
  <c r="I42" i="1" s="1"/>
  <c r="K42" i="1"/>
  <c r="J42" i="1"/>
  <c r="L40" i="1"/>
  <c r="L39" i="1" s="1"/>
  <c r="L38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K31" i="1"/>
  <c r="J31" i="1"/>
  <c r="I31" i="1"/>
  <c r="I176" i="1" l="1"/>
  <c r="L230" i="1"/>
  <c r="L229" i="1" s="1"/>
  <c r="K176" i="1"/>
  <c r="L178" i="1"/>
  <c r="L177" i="1" s="1"/>
  <c r="L160" i="1"/>
  <c r="J30" i="1"/>
  <c r="J359" i="1" s="1"/>
  <c r="L109" i="1"/>
  <c r="L89" i="1"/>
  <c r="K30" i="1"/>
  <c r="I30" i="1"/>
  <c r="I359" i="1" s="1"/>
  <c r="L62" i="1"/>
  <c r="L61" i="1" s="1"/>
  <c r="L31" i="1"/>
  <c r="K359" i="1" l="1"/>
  <c r="L176" i="1"/>
  <c r="L30" i="1"/>
  <c r="L359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<sst xmlns="http://schemas.openxmlformats.org/spreadsheetml/2006/main" count="378" uniqueCount="235">
  <si>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</si>
  <si>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</si>
  <si>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</si>
  <si>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</si>
  <si>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</si>
  <si>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</si>
  <si>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</si>
  <si>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</si>
  <si>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</si>
  <si>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</si>
  <si>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</si>
  <si>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</si>
  <si>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</si>
  <si>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</si>
  <si>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</si>
  <si>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</si>
  <si>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</si>
  <si>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</si>
  <si>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</si>
  <si>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</si>
  <si>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</si>
  <si>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</si>
  <si>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</si>
  <si>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</si>
  <si>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</si>
  <si>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</si>
  <si>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</si>
  <si>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</si>
  <si>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</si>
  <si>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</si>
  <si>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</si>
  <si>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</si>
  <si>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</si>
  <si>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</si>
  <si>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</si>
  <si>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</si>
  <si>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</si>
  <si>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</si>
  <si>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</si>
  <si>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</si>
  <si>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</si>
  <si>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</si>
  <si>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</si>
  <si>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</si>
  <si>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</si>
  <si>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</si>
  <si>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</si>
  <si>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</si>
  <si>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</si>
  <si>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</si>
  <si>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</si>
  <si>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</si>
  <si>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</si>
  <si>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</si>
  <si>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</si>
  <si>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</si>
  <si>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</si>
  <si>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</si>
  <si>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</si>
  <si>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</si>
  <si>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</si>
  <si>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</si>
  <si>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</si>
  <si>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</si>
  <si>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</si>
  <si>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</si>
  <si>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</si>
  <si>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</si>
  <si>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</si>
  <si>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</si>
  <si>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</si>
  <si>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</si>
  <si>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</si>
  <si>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</si>
  <si>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</si>
  <si>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</si>
  <si>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</si>
  <si>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</si>
  <si>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</si>
  <si>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</si>
  <si>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</si>
  <si>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</si>
  <si>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</si>
  <si>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</si>
  <si>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</si>
  <si>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</si>
  <si>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</si>
  <si>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</si>
  <si>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</si>
  <si>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</si>
  <si>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</si>
  <si>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</si>
  <si>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</si>
  <si>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</si>
  <si>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</si>
  <si>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</si>
  <si>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</si>
  <si>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</si>
  <si>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</si>
  <si>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</si>
  <si>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</si>
  <si>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</si>
  <si>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</si>
  <si>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</si>
  <si>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</si>
  <si>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</si>
  <si>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</si>
  <si>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</si>
  <si>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</si>
  <si>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</si>
  <si>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</si>
  <si>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</si>
  <si>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</si>
  <si>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</si>
  <si>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</si>
  <si>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</si>
  <si>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</si>
  <si>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</si>
  <si>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</si>
  <si>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</si>
  <si>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</si>
  <si>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</si>
  <si>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</si>
  <si>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</si>
  <si>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</si>
  <si>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</si>
  <si>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</si>
  <si>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</si>
  <si>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</si>
  <si>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</si>
  <si>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</si>
  <si>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</si>
  <si>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</si>
  <si>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</si>
  <si>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</si>
  <si>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</si>
  <si>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</si>
  <si>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</si>
  <si>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</si>
  <si>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</si>
  <si>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</si>
  <si>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</si>
  <si>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</si>
  <si>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</si>
  <si>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</si>
  <si>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</si>
  <si>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</si>
  <si>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</si>
  <si>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</si>
  <si>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</si>
  <si>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</si>
  <si>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</si>
  <si>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</si>
  <si>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</si>
  <si>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</si>
  <si>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</si>
  <si>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</si>
  <si>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</si>
  <si>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</si>
  <si>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</si>
  <si>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</si>
  <si>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</si>
  <si>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</si>
  <si>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</si>
  <si>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</si>
  <si>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</si>
  <si>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</si>
  <si>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</si>
  <si>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</si>
  <si>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</si>
  <si>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</si>
  <si>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</si>
  <si>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</si>
  <si>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</si>
  <si>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</si>
  <si>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</si>
  <si>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</si>
  <si>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</si>
  <si>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</si>
  <si>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</si>
  <si>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</si>
  <si>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</si>
  <si>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</si>
  <si>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</si>
  <si>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</si>
  <si>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</si>
  <si>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</si>
  <si>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</si>
  <si>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</si>
  <si>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</si>
  <si>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</si>
  <si>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</si>
  <si>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</si>
  <si>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</si>
  <si>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</si>
  <si>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</si>
  <si>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</si>
  <si>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</si>
  <si>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</si>
  <si>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</si>
  <si>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</si>
  <si>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</si>
  <si>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</si>
  <si>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</si>
  <si>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</si>
  <si>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</si>
  <si>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</si>
  <si>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</si>
  <si>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</si>
  <si>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</si>
  <si>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</si>
  <si>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</si>
  <si>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</si>
  <si>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</si>
  <si>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</si>
  <si>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</si>
  <si>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</si>
  <si>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</si>
  <si>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</si>
  <si>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</si>
  <si>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</si>
  <si>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</si>
  <si>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</si>
  <si>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</si>
  <si>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</si>
  <si>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</si>
  <si>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</si>
  <si>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</si>
  <si>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</si>
  <si>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</si>
  <si>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</si>
  <si>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(data)</t>
  </si>
  <si>
    <t xml:space="preserve">                                                                       Švietimo paslaugų užtikrinimas ir gerinimas</t>
  </si>
  <si>
    <t>2019 m. balandžio 10 d.  Nr.2303</t>
  </si>
  <si>
    <t>Vyriausia 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</si>
</sst>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3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0" colorId="9" zoomScale="91" zoomScaleNormal="100" zoomScaleSheetLayoutView="91" workbookViewId="0">
      <selection activeCell="K361" sqref="K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233</v>
      </c>
      <c r="H15" s="199"/>
      <c r="I15" s="199"/>
      <c r="J15" s="199"/>
      <c r="K15" s="199"/>
    </row>
    <row r="16" spans="1:13" ht="11.25" customHeight="1" x14ac:dyDescent="0.25">
      <c r="G16" s="200" t="s">
        <v>231</v>
      </c>
      <c r="H16" s="201"/>
      <c r="I16" s="201"/>
      <c r="J16" s="201"/>
      <c r="K16" s="201"/>
    </row>
    <row r="17" spans="1:13" ht="15" customHeight="1" x14ac:dyDescent="0.25">
      <c r="B17" s="1"/>
      <c r="C17" s="1"/>
      <c r="D17" s="1"/>
      <c r="E17" s="202" t="s">
        <v>232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25">
      <c r="A18" s="205" t="s">
        <v>13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206"/>
      <c r="D22" s="207"/>
      <c r="E22" s="207"/>
      <c r="F22" s="208"/>
      <c r="G22" s="207"/>
      <c r="H22" s="207"/>
      <c r="I22" s="20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90" t="s">
        <v>22</v>
      </c>
      <c r="H25" s="19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76" t="s">
        <v>24</v>
      </c>
      <c r="B27" s="177"/>
      <c r="C27" s="177"/>
      <c r="D27" s="177"/>
      <c r="E27" s="177"/>
      <c r="F27" s="177"/>
      <c r="G27" s="180" t="s">
        <v>25</v>
      </c>
      <c r="H27" s="182" t="s">
        <v>26</v>
      </c>
      <c r="I27" s="184" t="s">
        <v>27</v>
      </c>
      <c r="J27" s="185"/>
      <c r="K27" s="186" t="s">
        <v>28</v>
      </c>
      <c r="L27" s="188" t="s">
        <v>29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40" t="s">
        <v>30</v>
      </c>
      <c r="J28" s="41" t="s">
        <v>31</v>
      </c>
      <c r="K28" s="187"/>
      <c r="L28" s="189"/>
    </row>
    <row r="29" spans="1:13" ht="11.25" customHeight="1" x14ac:dyDescent="0.25">
      <c r="A29" s="170" t="s">
        <v>32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700</v>
      </c>
      <c r="J30" s="53">
        <f>SUM(J31+J42+J61+J82+J89+J109+J131+J150+J160)</f>
        <v>0</v>
      </c>
      <c r="K30" s="54">
        <f>SUM(K31+K42+K61+K82+K89+K109+K131+K150+K160)</f>
        <v>0</v>
      </c>
      <c r="L30" s="53">
        <f>SUM(L31+L42+L61+L82+L89+L109+L131+L150+L160)</f>
        <v>0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700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700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700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700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700</v>
      </c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700</v>
      </c>
      <c r="J359" s="122">
        <f>SUM(J30+J176)</f>
        <v>0</v>
      </c>
      <c r="K359" s="122">
        <f>SUM(K30+K176)</f>
        <v>0</v>
      </c>
      <c r="L359" s="122">
        <f>SUM(L30+L176)</f>
        <v>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73" t="s">
        <v>228</v>
      </c>
      <c r="L362" s="17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234</v>
      </c>
      <c r="I364" s="166"/>
      <c r="K364" s="167" t="s">
        <v>229</v>
      </c>
      <c r="L364" s="167"/>
    </row>
    <row r="365" spans="1:12" ht="26.25" customHeight="1" x14ac:dyDescent="0.25">
      <c r="D365" s="174" t="s">
        <v>230</v>
      </c>
      <c r="E365" s="175"/>
      <c r="F365" s="175"/>
      <c r="G365" s="175"/>
      <c r="H365" s="168"/>
      <c r="I365" s="169" t="s">
        <v>227</v>
      </c>
      <c r="K365" s="173" t="s">
        <v>228</v>
      </c>
      <c r="L365" s="173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2019-04-11T09:54:53Z</cp:lastPrinted>
  <dcterms:modified xsi:type="dcterms:W3CDTF">2019-04-11T10:26:38Z</dcterms:modified>
</cp:coreProperties>
</file>